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<sst xmlns="http://schemas.openxmlformats.org/spreadsheetml/2006/main" count="38" uniqueCount="38">
  <si>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</si>
  <si>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ICS050</t>
  </si>
  <si>
    <t xml:space="preserve">U</t>
  </si>
  <si>
    <t xml:space="preserve">Interacumulador d'intercanvi simple, per a producció d'A.C.S.</t>
  </si>
  <si>
    <r>
      <rPr>
        <sz val="8.25"/>
        <color rgb="FF000000"/>
        <rFont val="Arial"/>
        <family val="2"/>
      </rPr>
      <t xml:space="preserve">Interacumulador per a producció d'A.C.S., model SK 300-5 ZB "JUNKERS", d'acer vitrificat, de terra, amb bescanviador d'un serpentí, de 300 l, eficiència energètica classe B, 670 mm de diàmetre i 1495 mm d'altura, amb aïllament tèrmic d'escuma rígida de poliuretà injectat, connexió per a recirculació, control de temperatura por sonda NTC, pressió màxima admissible del dipòsit de 10 bar, protecció contra corrosió mitjançant ànode de magnesi, i obertura lateral per a inspecció de l'acumulador.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</si>
  <si>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</si>
  <si>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</si>
  <si>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</si>
  <si>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</si>
  <si>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</si>
  <si>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</si>
  <si>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</si>
  <si>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mt38csj170c</t>
  </si>
  <si>
    <t xml:space="preserve">U</t>
  </si>
  <si>
    <t xml:space="preserve">Interacumulador per a producció d'A.C.S., model SK 300-5 ZB "JUNKERS", d'acer vitrificat, de terra, amb bescanviador d'un serpentí, de 300 l, eficiència energètica classe B, 670 mm de diàmetre i 1495 mm d'altura, amb aïllament tèrmic d'escuma rígida de poliuretà injectat, connexió per a recirculació, control de temperatura por sonda NTC, pressió màxima admissible del dipòsit de 10 bar, protecció contra corrosió mitjançant ànode de magnesi, i obertura lateral per a inspecció de l'acumulador.</t>
  </si>
  <si>
    <t xml:space="preserve">mt38csj075b</t>
  </si>
  <si>
    <t xml:space="preserve">U</t>
  </si>
  <si>
    <t xml:space="preserve">Vàlvula de seguretat, tarada a 6 bar, "JUNKERS".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</si>
  <si>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</si>
  <si>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</si>
  <si>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</si>
  <si>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</si>
  <si>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</si>
  <si>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</si>
  <si>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</si>
  <si>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</si>
  <si>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</si>
  <si>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</si>
  <si>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</si>
  <si>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</si>
  <si>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</si>
  <si>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</si>
  <si>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</si>
  <si>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</si>
  <si>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</si>
  <si>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</si>
  <si>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323,45€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</si>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</sst>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1365</v>
      </c>
      <c r="H10" s="12">
        <f ca="1">ROUND(INDIRECT(ADDRESS(ROW()+(0), COLUMN()+(-2), 1))*INDIRECT(ADDRESS(ROW()+(0), COLUMN()+(-1), 1)), 2)</f>
        <v>1365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</v>
      </c>
      <c r="H11" s="12">
        <f ca="1">ROUND(INDIRECT(ADDRESS(ROW()+(0), COLUMN()+(-2), 1))*INDIRECT(ADDRESS(ROW()+(0), COLUMN()+(-1), 1)), 2)</f>
        <v>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16.78</v>
      </c>
      <c r="H12" s="12">
        <f ca="1">ROUND(INDIRECT(ADDRESS(ROW()+(0), COLUMN()+(-2), 1))*INDIRECT(ADDRESS(ROW()+(0), COLUMN()+(-1), 1)), 2)</f>
        <v>67.12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1462.57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0.899</v>
      </c>
      <c r="G16" s="12">
        <v>28.39</v>
      </c>
      <c r="H16" s="12">
        <f ca="1">ROUND(INDIRECT(ADDRESS(ROW()+(0), COLUMN()+(-2), 1))*INDIRECT(ADDRESS(ROW()+(0), COLUMN()+(-1), 1)), 2)</f>
        <v>25.52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0.899</v>
      </c>
      <c r="G17" s="14">
        <v>24.43</v>
      </c>
      <c r="H17" s="14">
        <f ca="1">ROUND(INDIRECT(ADDRESS(ROW()+(0), COLUMN()+(-2), 1))*INDIRECT(ADDRESS(ROW()+(0), COLUMN()+(-1), 1)), 2)</f>
        <v>21.96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1510.05</v>
      </c>
      <c r="H20" s="14">
        <f ca="1">ROUND(INDIRECT(ADDRESS(ROW()+(0), COLUMN()+(-2), 1))*INDIRECT(ADDRESS(ROW()+(0), COLUMN()+(-1), 1))/100, 2)</f>
        <v>30.2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1540.25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