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<sst xmlns="http://schemas.openxmlformats.org/spreadsheetml/2006/main" count="44" uniqueCount="44">
  <si>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</si>
  <si>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ICV017</t>
  </si>
  <si>
    <t xml:space="preserve">U</t>
  </si>
  <si>
    <t xml:space="preserve">Equip aire-aigua bomba de calor reversible.</t>
  </si>
  <si>
    <r>
      <rPr>
        <sz val="8.25"/>
        <color rgb="FF000000"/>
        <rFont val="Arial"/>
        <family val="2"/>
      </rPr>
      <t xml:space="preserve">Equip per a calefacció i refrigeració, Supraeco Hydro "JUNKERS", format per unitat exterior bomba de calor aire-aigua reversible, model Supraeco Hydro SAO 40-2s i mòdul hidràulic d'interior per a calefacció per resistència elèctrica i refrigeració en combinació amb unitat exterior bomba de calor, model Supraeco Hydro ACE 8, amb termòstat, model CR10 H, amb mòdul de control per a un circuit de calefacció, model MM100, amb grup de bombament per a un circuit de calefacció, amb bomba de circulació electrònica Yonos Para RS25/6, model HS 25/6. Inclús elements antivibratoris de terra.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</si>
  <si>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</si>
  <si>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</si>
  <si>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</si>
  <si>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</si>
  <si>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</si>
  <si>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</si>
  <si>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</si>
  <si>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mt42jun030a</t>
  </si>
  <si>
    <t xml:space="preserve">U</t>
  </si>
  <si>
    <t xml:space="preserve">Unitat exterior bomba de calor aire-aigua reversible, model Supraeco Hydro SAO 40-2s "JUNKERS", per a gas R-410A, amb compressor tipus DC Inverter, alimentació monofàsica (230V/50Hz), potència calorífica màxima 5 kW, COP 4,57 (temperatura de bulb humit de l'aire exterior 7°C, temperatura de sortida de l'aigua 35°C), potència frigorífica màxima 5,9 kW, EER 4,23 (temperatura de bulb sec de l'aire exterior 35°C, temperatura de sortida de l'aigua 18°C), classe d'eficiència energètica A++, pressió sonora 54 dBA, rang de funcionament en calefacció des de -20 fins a 35°C, rang de funcionament en refrigeració des de 15 fins a 45°C, temperatura mínima d'impulsió 7°C, temperatura màxima d'impulsió 62°C, dimensions 1380x930x440 mm, pes 75 kg.</t>
  </si>
  <si>
    <t xml:space="preserve">mt42jun036a</t>
  </si>
  <si>
    <t xml:space="preserve">U</t>
  </si>
  <si>
    <t xml:space="preserve">Mòdul hidràulic d'interior per a calefacció per resistència elèctrica i refrigeració en combinació amb unitat exterior bomba de calor, model Supraeco Hydro ACE 8 "JUNKERS", classe d'eficiència energètica A++, resistència elèctrica de 2, 4, 6 i 9 kW, vas d'expansió de 10 litres, pressió màxima de calefacció 3 bar, dimensions 700x485x386 mm, pes 35 kg.</t>
  </si>
  <si>
    <t xml:space="preserve">mt38scj009b</t>
  </si>
  <si>
    <t xml:space="preserve">U</t>
  </si>
  <si>
    <t xml:space="preserve">Termòstat, model CR10 H "JUNKERS", modulant, amb sonda d'humitat i pantalla digital.</t>
  </si>
  <si>
    <t xml:space="preserve">mt38cqj600e</t>
  </si>
  <si>
    <t xml:space="preserve">U</t>
  </si>
  <si>
    <t xml:space="preserve">Grup de bombament per a un circuit de calefacció, amb bomba de circulació electrònica Yonos Para RS25/6, model HS 25/6 "JUNKERS", de 278x290x190 mm, amb connexions de 25 mm de diàmetre.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</si>
  <si>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</si>
  <si>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</si>
  <si>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</si>
  <si>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</si>
  <si>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</si>
  <si>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</si>
  <si>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</si>
  <si>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</si>
  <si>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</si>
  <si>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</si>
  <si>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</si>
  <si>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</si>
  <si>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</si>
  <si>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</si>
  <si>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</si>
  <si>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</si>
  <si>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</si>
  <si>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</si>
  <si>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4.777,43€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</si>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</sst>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4765</v>
      </c>
      <c r="H10" s="12">
        <f ca="1">ROUND(INDIRECT(ADDRESS(ROW()+(0), COLUMN()+(-2), 1))*INDIRECT(ADDRESS(ROW()+(0), COLUMN()+(-1), 1)), 2)</f>
        <v>4765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1835</v>
      </c>
      <c r="H11" s="12">
        <f ca="1">ROUND(INDIRECT(ADDRESS(ROW()+(0), COLUMN()+(-2), 1))*INDIRECT(ADDRESS(ROW()+(0), COLUMN()+(-1), 1)), 2)</f>
        <v>1835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56</v>
      </c>
      <c r="H12" s="12">
        <f ca="1">ROUND(INDIRECT(ADDRESS(ROW()+(0), COLUMN()+(-2), 1))*INDIRECT(ADDRESS(ROW()+(0), COLUMN()+(-1), 1)), 2)</f>
        <v>56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492</v>
      </c>
      <c r="H13" s="12">
        <f ca="1">ROUND(INDIRECT(ADDRESS(ROW()+(0), COLUMN()+(-2), 1))*INDIRECT(ADDRESS(ROW()+(0), COLUMN()+(-1), 1)), 2)</f>
        <v>492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12.15</v>
      </c>
      <c r="H14" s="12">
        <f ca="1">ROUND(INDIRECT(ADDRESS(ROW()+(0), COLUMN()+(-2), 1))*INDIRECT(ADDRESS(ROW()+(0), COLUMN()+(-1), 1)), 2)</f>
        <v>24.3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8</v>
      </c>
      <c r="H15" s="14">
        <f ca="1">ROUND(INDIRECT(ADDRESS(ROW()+(0), COLUMN()+(-2), 1))*INDIRECT(ADDRESS(ROW()+(0), COLUMN()+(-1), 1)), 2)</f>
        <v>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7180.3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2.614</v>
      </c>
      <c r="G18" s="12">
        <v>28.39</v>
      </c>
      <c r="H18" s="12">
        <f ca="1">ROUND(INDIRECT(ADDRESS(ROW()+(0), COLUMN()+(-2), 1))*INDIRECT(ADDRESS(ROW()+(0), COLUMN()+(-1), 1)), 2)</f>
        <v>74.21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2.614</v>
      </c>
      <c r="G19" s="14">
        <v>24.43</v>
      </c>
      <c r="H19" s="14">
        <f ca="1">ROUND(INDIRECT(ADDRESS(ROW()+(0), COLUMN()+(-2), 1))*INDIRECT(ADDRESS(ROW()+(0), COLUMN()+(-1), 1)), 2)</f>
        <v>63.86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138.07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7318.37</v>
      </c>
      <c r="H22" s="14">
        <f ca="1">ROUND(INDIRECT(ADDRESS(ROW()+(0), COLUMN()+(-2), 1))*INDIRECT(ADDRESS(ROW()+(0), COLUMN()+(-1), 1))/100, 2)</f>
        <v>146.37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7464.74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