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<sst xmlns="http://schemas.openxmlformats.org/spreadsheetml/2006/main" count="41" uniqueCount="41">
  <si>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</si>
  <si>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ZCA010</t>
  </si>
  <si>
    <t xml:space="preserve">U</t>
  </si>
  <si>
    <t xml:space="preserve">Termos elèctric.</t>
  </si>
  <si>
    <r>
      <rPr>
        <sz val="8.25"/>
        <color rgb="FF000000"/>
        <rFont val="Arial"/>
        <family val="2"/>
      </rPr>
      <t xml:space="preserve">Rehabilitació energètica d'edifici mitjançant la col·locació, en substitució d'equip existent, de termos elèctric per al servei d'A.C.S., model Elacell Excellence 4000 ES 080 6 JU EDWVB "JUNKERS", instal·lació mural vertical, resistència blindada, capacitat 75 l, potència 2 kW, eficiència energètica classe B, perfil de consum M, de 823 mm d'altura i 457 mm de diàmetre, pes 20 kg, amb panell de comandaments amb display digital amb indicació de la potència i de codi d'avaria, funció Smart que adapta el funcionament del termo a l'estil de vida de l'usuari per optimitzar el consum d'energia i mode vacances. Inclús suport i ancoratges de fixació a parament, vàlvula de seguretat antiretorn, claus de tall d'esfera, tirantets flexibles, tant a l'entrada d'aigua com a la sortida.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</si>
  <si>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</si>
  <si>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</si>
  <si>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</si>
  <si>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</si>
  <si>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</si>
  <si>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</si>
  <si>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</si>
  <si>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mt38tej028e</t>
  </si>
  <si>
    <t xml:space="preserve">U</t>
  </si>
  <si>
    <t xml:space="preserve">Termos elèctric per al servei d'A.C.S., model Elacell Excellence 4000 ES 080 6 JU EDWVB "JUNKERS", instal·lació mural vertical, resistència blindada, capacitat 75 l, potència 2 kW, eficiència energètica classe B, perfil de consum M, de 823 mm d'altura i 457 mm de diàmetre, pes 20 kg, amb panell de comandaments amb display digital amb indicació de la potència i de codi d'avaria, funció Smart que adapta el funcionament del termo a l'estil de vida de l'usuari per optimitzar el consum d'energia i mode vacances.</t>
  </si>
  <si>
    <t xml:space="preserve">mt38tew010a</t>
  </si>
  <si>
    <t xml:space="preserve">U</t>
  </si>
  <si>
    <t xml:space="preserve">Tirantet flexible de 20 cm i 1/2" de diàmetre.</t>
  </si>
  <si>
    <t xml:space="preserve">mt37sve010b</t>
  </si>
  <si>
    <t xml:space="preserve">U</t>
  </si>
  <si>
    <t xml:space="preserve">Vàlvula d'esfera de llautó niquelat per roscar de 1/2".</t>
  </si>
  <si>
    <t xml:space="preserve">mt37svs050a</t>
  </si>
  <si>
    <t xml:space="preserve">U</t>
  </si>
  <si>
    <t xml:space="preserve">Vàlvula de seguretat antiretorn, de llautó cromat, amb rosca de 1/2" de diàmetre, tarada a 8 bar de pressió, amb maneta de purga.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</si>
  <si>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</si>
  <si>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</si>
  <si>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</si>
  <si>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</si>
  <si>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</si>
  <si>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</si>
  <si>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</si>
  <si>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</si>
  <si>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</si>
  <si>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</si>
  <si>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</si>
  <si>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</si>
  <si>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</si>
  <si>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</si>
  <si>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</si>
  <si>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373,67€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</si>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</sst>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400</v>
      </c>
      <c r="G10" s="12">
        <f ca="1">ROUND(INDIRECT(ADDRESS(ROW()+(0), COLUMN()+(-2), 1))*INDIRECT(ADDRESS(ROW()+(0), COLUMN()+(-1), 1)), 2)</f>
        <v>400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6.24</v>
      </c>
      <c r="G13" s="12">
        <f ca="1">ROUND(INDIRECT(ADDRESS(ROW()+(0), COLUMN()+(-2), 1))*INDIRECT(ADDRESS(ROW()+(0), COLUMN()+(-1), 1)), 2)</f>
        <v>6.24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1.029</v>
      </c>
      <c r="F17" s="12">
        <v>29.34</v>
      </c>
      <c r="G17" s="12">
        <f ca="1">ROUND(INDIRECT(ADDRESS(ROW()+(0), COLUMN()+(-2), 1))*INDIRECT(ADDRESS(ROW()+(0), COLUMN()+(-1), 1)), 2)</f>
        <v>30.19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1.029</v>
      </c>
      <c r="F18" s="14">
        <v>25.25</v>
      </c>
      <c r="G18" s="14">
        <f ca="1">ROUND(INDIRECT(ADDRESS(ROW()+(0), COLUMN()+(-2), 1))*INDIRECT(ADDRESS(ROW()+(0), COLUMN()+(-1), 1)), 2)</f>
        <v>25.98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56.17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489.76</v>
      </c>
      <c r="G21" s="14">
        <f ca="1">ROUND(INDIRECT(ADDRESS(ROW()+(0), COLUMN()+(-2), 1))*INDIRECT(ADDRESS(ROW()+(0), COLUMN()+(-1), 1))/100, 2)</f>
        <v>9.8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499.56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